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4B8C70D-CDCB-4962-9CEE-277DAB13F3F5}" xr6:coauthVersionLast="47" xr6:coauthVersionMax="47" xr10:uidLastSave="{00000000-0000-0000-0000-000000000000}"/>
  <bookViews>
    <workbookView xWindow="14940" yWindow="3540" windowWidth="25725" windowHeight="16920" activeTab="4" xr2:uid="{5688A0AB-B713-4EC2-93A5-B12D82839ABF}"/>
  </bookViews>
  <sheets>
    <sheet name="ต.ค.67" sheetId="11" r:id="rId1"/>
    <sheet name="พ.ย.67" sheetId="10" r:id="rId2"/>
    <sheet name="ธ.ค.67" sheetId="9" r:id="rId3"/>
    <sheet name="ม.ค.68" sheetId="8" r:id="rId4"/>
    <sheet name="ก.พ.68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D21" i="11"/>
  <c r="C21" i="11"/>
  <c r="B21" i="11"/>
  <c r="H20" i="11"/>
  <c r="H19" i="11"/>
  <c r="H21" i="11" s="1"/>
  <c r="H18" i="11"/>
  <c r="H17" i="11"/>
  <c r="G15" i="11"/>
  <c r="F15" i="11"/>
  <c r="E15" i="11"/>
  <c r="D15" i="11"/>
  <c r="C15" i="11"/>
  <c r="B15" i="11"/>
  <c r="H14" i="11"/>
  <c r="H13" i="11"/>
  <c r="H12" i="11"/>
  <c r="H11" i="11"/>
  <c r="G9" i="11"/>
  <c r="F9" i="11"/>
  <c r="E9" i="11"/>
  <c r="D9" i="11"/>
  <c r="C9" i="11"/>
  <c r="B9" i="11"/>
  <c r="H8" i="11"/>
  <c r="H7" i="11"/>
  <c r="H6" i="11"/>
  <c r="H9" i="11" s="1"/>
  <c r="G21" i="10"/>
  <c r="F21" i="10"/>
  <c r="E21" i="10"/>
  <c r="D21" i="10"/>
  <c r="C21" i="10"/>
  <c r="B21" i="10"/>
  <c r="H20" i="10"/>
  <c r="H19" i="10"/>
  <c r="H18" i="10"/>
  <c r="H17" i="10"/>
  <c r="G15" i="10"/>
  <c r="F15" i="10"/>
  <c r="E15" i="10"/>
  <c r="D15" i="10"/>
  <c r="C15" i="10"/>
  <c r="B15" i="10"/>
  <c r="H14" i="10"/>
  <c r="H13" i="10"/>
  <c r="H12" i="10"/>
  <c r="H11" i="10"/>
  <c r="G9" i="10"/>
  <c r="F9" i="10"/>
  <c r="E9" i="10"/>
  <c r="D9" i="10"/>
  <c r="C9" i="10"/>
  <c r="B9" i="10"/>
  <c r="H8" i="10"/>
  <c r="H7" i="10"/>
  <c r="H6" i="10"/>
  <c r="G21" i="9"/>
  <c r="F21" i="9"/>
  <c r="E21" i="9"/>
  <c r="D21" i="9"/>
  <c r="C21" i="9"/>
  <c r="B21" i="9"/>
  <c r="H20" i="9"/>
  <c r="H19" i="9"/>
  <c r="H18" i="9"/>
  <c r="H17" i="9"/>
  <c r="G15" i="9"/>
  <c r="F15" i="9"/>
  <c r="E15" i="9"/>
  <c r="D15" i="9"/>
  <c r="C15" i="9"/>
  <c r="B15" i="9"/>
  <c r="H14" i="9"/>
  <c r="H13" i="9"/>
  <c r="H12" i="9"/>
  <c r="H11" i="9"/>
  <c r="H15" i="9" s="1"/>
  <c r="G9" i="9"/>
  <c r="F9" i="9"/>
  <c r="E9" i="9"/>
  <c r="D9" i="9"/>
  <c r="C9" i="9"/>
  <c r="B9" i="9"/>
  <c r="H8" i="9"/>
  <c r="H7" i="9"/>
  <c r="H6" i="9"/>
  <c r="G21" i="8"/>
  <c r="F21" i="8"/>
  <c r="E21" i="8"/>
  <c r="D21" i="8"/>
  <c r="C21" i="8"/>
  <c r="B21" i="8"/>
  <c r="H20" i="8"/>
  <c r="H19" i="8"/>
  <c r="H18" i="8"/>
  <c r="H17" i="8"/>
  <c r="G15" i="8"/>
  <c r="F15" i="8"/>
  <c r="E15" i="8"/>
  <c r="D15" i="8"/>
  <c r="C15" i="8"/>
  <c r="B15" i="8"/>
  <c r="H14" i="8"/>
  <c r="H13" i="8"/>
  <c r="H12" i="8"/>
  <c r="H11" i="8"/>
  <c r="G9" i="8"/>
  <c r="F9" i="8"/>
  <c r="E9" i="8"/>
  <c r="D9" i="8"/>
  <c r="C9" i="8"/>
  <c r="B9" i="8"/>
  <c r="H8" i="8"/>
  <c r="H7" i="8"/>
  <c r="H6" i="8"/>
  <c r="H9" i="8" s="1"/>
  <c r="G21" i="7"/>
  <c r="F21" i="7"/>
  <c r="E21" i="7"/>
  <c r="D21" i="7"/>
  <c r="C21" i="7"/>
  <c r="B21" i="7"/>
  <c r="H20" i="7"/>
  <c r="H19" i="7"/>
  <c r="H18" i="7"/>
  <c r="H17" i="7"/>
  <c r="H21" i="7" s="1"/>
  <c r="G15" i="7"/>
  <c r="F15" i="7"/>
  <c r="E15" i="7"/>
  <c r="D15" i="7"/>
  <c r="C15" i="7"/>
  <c r="B15" i="7"/>
  <c r="H14" i="7"/>
  <c r="H13" i="7"/>
  <c r="H12" i="7"/>
  <c r="H11" i="7"/>
  <c r="H15" i="7" s="1"/>
  <c r="G9" i="7"/>
  <c r="F9" i="7"/>
  <c r="E9" i="7"/>
  <c r="D9" i="7"/>
  <c r="C9" i="7"/>
  <c r="B9" i="7"/>
  <c r="H8" i="7"/>
  <c r="H7" i="7"/>
  <c r="H6" i="7"/>
  <c r="H9" i="7" l="1"/>
  <c r="H21" i="8"/>
  <c r="H15" i="8"/>
  <c r="H21" i="9"/>
  <c r="H9" i="9"/>
  <c r="H21" i="10"/>
  <c r="H15" i="10"/>
  <c r="H9" i="10"/>
  <c r="H15" i="11"/>
</calcChain>
</file>

<file path=xl/sharedStrings.xml><?xml version="1.0" encoding="utf-8"?>
<sst xmlns="http://schemas.openxmlformats.org/spreadsheetml/2006/main" count="140" uniqueCount="30">
  <si>
    <t>ข้อมูลสถิติอุบัติเหตุบนถนนทางหลวง</t>
  </si>
  <si>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</si>
  <si>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</si>
  <si>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</si>
  <si>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</si>
  <si>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</si>
  <si>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</si>
  <si>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</si>
  <si>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</si>
  <si>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</si>
  <si>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</si>
  <si>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</si>
  <si>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</si>
  <si>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</si>
  <si>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</si>
  <si>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</si>
  <si>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</si>
  <si>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</si>
  <si>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</si>
  <si>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</si>
  <si>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</si>
  <si>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</si>
  <si>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</si>
  <si>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</si>
  <si>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สถานีตำรวจทางหลวง 2 กองกำกับการ 8 กองบังคับการตำรวจทางหลวง</t>
  </si>
  <si>
    <t>เดือน กุมภาพันธ์ 2568</t>
  </si>
  <si>
    <t>เดือน มกราคม 2568</t>
  </si>
  <si>
    <t>เดือน ธันวาคม 2567</t>
  </si>
  <si>
    <t>เดือน พฤศจิกายน 2567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</si>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</sst>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0A3-FE6D-457C-9FA4-7ECCAB6DE360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29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63</v>
      </c>
    </row>
    <row r="7" spans="1:8">
      <c r="A7" s="2" t="s">
        <v>3</v>
      </c>
      <c r="B7" s="5">
        <v>43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43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107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32</v>
      </c>
    </row>
    <row r="13" spans="1:8">
      <c r="A13" s="2" t="s">
        <v>8</v>
      </c>
      <c r="B13" s="5">
        <v>60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60</v>
      </c>
    </row>
    <row r="14" spans="1:8">
      <c r="A14" s="2" t="s">
        <v>9</v>
      </c>
      <c r="B14" s="5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34</v>
      </c>
    </row>
    <row r="15" spans="1:8">
      <c r="A15" s="4" t="s">
        <v>22</v>
      </c>
      <c r="B15" s="6">
        <f>SUM(B11:B14)</f>
        <v>127</v>
      </c>
      <c r="C15" s="6">
        <f>SUM(C11:C14)</f>
        <v>0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127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58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4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63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3064-4F9D-4185-B129-B23B6EEB474D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28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125</v>
      </c>
    </row>
    <row r="7" spans="1:8">
      <c r="A7" s="2" t="s">
        <v>3</v>
      </c>
      <c r="B7" s="5">
        <v>43</v>
      </c>
      <c r="C7" s="5">
        <v>40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83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209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80</v>
      </c>
    </row>
    <row r="13" spans="1:8">
      <c r="A13" s="2" t="s">
        <v>8</v>
      </c>
      <c r="B13" s="5">
        <v>60</v>
      </c>
      <c r="C13" s="5">
        <v>49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109</v>
      </c>
    </row>
    <row r="14" spans="1:8">
      <c r="A14" s="2" t="s">
        <v>9</v>
      </c>
      <c r="B14" s="5">
        <v>34</v>
      </c>
      <c r="C14" s="5">
        <v>42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76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266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112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8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12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125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BA9A-3AF0-4328-A357-72DCDC476875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27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16" t="s">
        <v>15</v>
      </c>
      <c r="B5" s="17"/>
      <c r="C5" s="17"/>
      <c r="D5" s="17"/>
      <c r="E5" s="17"/>
      <c r="F5" s="17"/>
      <c r="G5" s="17"/>
      <c r="H5" s="18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0</v>
      </c>
      <c r="F6" s="5">
        <v>0</v>
      </c>
      <c r="G6" s="5">
        <v>0</v>
      </c>
      <c r="H6" s="5">
        <f>SUM(B6:G6)</f>
        <v>210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0</v>
      </c>
      <c r="F7" s="5">
        <v>0</v>
      </c>
      <c r="G7" s="5">
        <v>0</v>
      </c>
      <c r="H7" s="5">
        <f>SUM(B7:G7)</f>
        <v>126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0</v>
      </c>
      <c r="F8" s="5">
        <v>0</v>
      </c>
      <c r="G8" s="5">
        <v>0</v>
      </c>
      <c r="H8" s="5">
        <f>SUM(B8:G8)</f>
        <v>3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339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0</v>
      </c>
      <c r="F12" s="5">
        <v>0</v>
      </c>
      <c r="G12" s="5">
        <v>0</v>
      </c>
      <c r="H12" s="5">
        <f>SUM(B12:G12)</f>
        <v>141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0</v>
      </c>
      <c r="F13" s="5">
        <v>0</v>
      </c>
      <c r="G13" s="5">
        <v>0</v>
      </c>
      <c r="H13" s="5">
        <f>SUM(B13:G13)</f>
        <v>187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0</v>
      </c>
      <c r="F14" s="5">
        <v>0</v>
      </c>
      <c r="G14" s="5">
        <v>0</v>
      </c>
      <c r="H14" s="5">
        <f>SUM(B14:G14)</f>
        <v>118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447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0</v>
      </c>
      <c r="F17" s="5">
        <v>0</v>
      </c>
      <c r="G17" s="5">
        <v>0</v>
      </c>
      <c r="H17" s="5">
        <f>SUM(B17:G17)</f>
        <v>187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0</v>
      </c>
      <c r="F20" s="5">
        <v>0</v>
      </c>
      <c r="G20" s="5">
        <v>0</v>
      </c>
      <c r="H20" s="5">
        <f>SUM(B20:G20)</f>
        <v>20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210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575C-4E01-44C4-B5A4-C74DAECB1D16}">
  <dimension ref="A1:H21"/>
  <sheetViews>
    <sheetView view="pageBreakPreview" zoomScale="115" zoomScaleNormal="100" zoomScaleSheetLayoutView="115" workbookViewId="0">
      <selection activeCell="A4" sqref="A4:XFD4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26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59</v>
      </c>
      <c r="F6" s="5">
        <v>0</v>
      </c>
      <c r="G6" s="5">
        <v>0</v>
      </c>
      <c r="H6" s="5">
        <f>SUM(B6:G6)</f>
        <v>269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23</v>
      </c>
      <c r="F7" s="5">
        <v>0</v>
      </c>
      <c r="G7" s="5">
        <v>0</v>
      </c>
      <c r="H7" s="5">
        <f>SUM(B7:G7)</f>
        <v>149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1</v>
      </c>
      <c r="F8" s="5">
        <v>0</v>
      </c>
      <c r="G8" s="5">
        <v>0</v>
      </c>
      <c r="H8" s="5">
        <f>SUM(B8:G8)</f>
        <v>4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83</v>
      </c>
      <c r="F9" s="6">
        <f t="shared" si="0"/>
        <v>0</v>
      </c>
      <c r="G9" s="6">
        <f t="shared" si="0"/>
        <v>0</v>
      </c>
      <c r="H9" s="6">
        <f t="shared" si="0"/>
        <v>422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1</v>
      </c>
      <c r="F11" s="5">
        <v>0</v>
      </c>
      <c r="G11" s="5">
        <v>0</v>
      </c>
      <c r="H11" s="5">
        <f>SUM(B11:G11)</f>
        <v>2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34</v>
      </c>
      <c r="F12" s="5">
        <v>0</v>
      </c>
      <c r="G12" s="5">
        <v>0</v>
      </c>
      <c r="H12" s="5">
        <f>SUM(B12:G12)</f>
        <v>175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54</v>
      </c>
      <c r="F13" s="5">
        <v>0</v>
      </c>
      <c r="G13" s="5">
        <v>0</v>
      </c>
      <c r="H13" s="5">
        <f>SUM(B13:G13)</f>
        <v>241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30</v>
      </c>
      <c r="F14" s="5">
        <v>0</v>
      </c>
      <c r="G14" s="5">
        <v>0</v>
      </c>
      <c r="H14" s="5">
        <f>SUM(B14:G14)</f>
        <v>148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119</v>
      </c>
      <c r="F15" s="6">
        <f>SUM(F11:F14)</f>
        <v>0</v>
      </c>
      <c r="G15" s="6">
        <f>SUM(G12:G14)</f>
        <v>0</v>
      </c>
      <c r="H15" s="6">
        <f>SUM(H11:H14)</f>
        <v>566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48</v>
      </c>
      <c r="F17" s="5">
        <v>0</v>
      </c>
      <c r="G17" s="5">
        <v>0</v>
      </c>
      <c r="H17" s="5">
        <f>SUM(B17:G17)</f>
        <v>235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11</v>
      </c>
      <c r="F20" s="5">
        <v>0</v>
      </c>
      <c r="G20" s="5">
        <v>0</v>
      </c>
      <c r="H20" s="5">
        <f>SUM(B20:G20)</f>
        <v>31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59</v>
      </c>
      <c r="F21" s="6">
        <f t="shared" si="1"/>
        <v>0</v>
      </c>
      <c r="G21" s="6">
        <f t="shared" si="1"/>
        <v>0</v>
      </c>
      <c r="H21" s="6">
        <f t="shared" si="1"/>
        <v>269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A4E4-A9A1-440C-9198-AF3DBF198E98}">
  <dimension ref="A1:H21"/>
  <sheetViews>
    <sheetView tabSelected="1" view="pageBreakPreview" zoomScale="115" zoomScaleNormal="100" zoomScaleSheetLayoutView="115" workbookViewId="0">
      <selection activeCell="K13" sqref="K13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25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62</v>
      </c>
      <c r="D6" s="5">
        <v>85</v>
      </c>
      <c r="E6" s="5">
        <v>59</v>
      </c>
      <c r="F6" s="5">
        <v>63</v>
      </c>
      <c r="G6" s="5">
        <v>0</v>
      </c>
      <c r="H6" s="5">
        <f>SUM(B6:G6)</f>
        <v>332</v>
      </c>
    </row>
    <row r="7" spans="1:8">
      <c r="A7" s="2" t="s">
        <v>3</v>
      </c>
      <c r="B7" s="5">
        <v>43</v>
      </c>
      <c r="C7" s="5">
        <v>40</v>
      </c>
      <c r="D7" s="5">
        <v>43</v>
      </c>
      <c r="E7" s="5">
        <v>23</v>
      </c>
      <c r="F7" s="5">
        <v>34</v>
      </c>
      <c r="G7" s="5">
        <v>0</v>
      </c>
      <c r="H7" s="5">
        <f>SUM(B7:G7)</f>
        <v>183</v>
      </c>
    </row>
    <row r="8" spans="1:8">
      <c r="A8" s="2" t="s">
        <v>4</v>
      </c>
      <c r="B8" s="5">
        <v>1</v>
      </c>
      <c r="C8" s="5">
        <v>0</v>
      </c>
      <c r="D8" s="5">
        <v>2</v>
      </c>
      <c r="E8" s="5">
        <v>1</v>
      </c>
      <c r="F8" s="5">
        <v>1</v>
      </c>
      <c r="G8" s="5">
        <v>0</v>
      </c>
      <c r="H8" s="5">
        <f>SUM(B8:G8)</f>
        <v>5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102</v>
      </c>
      <c r="D9" s="6">
        <f t="shared" si="0"/>
        <v>130</v>
      </c>
      <c r="E9" s="6">
        <f t="shared" si="0"/>
        <v>83</v>
      </c>
      <c r="F9" s="6">
        <f t="shared" si="0"/>
        <v>98</v>
      </c>
      <c r="G9" s="6">
        <f t="shared" si="0"/>
        <v>0</v>
      </c>
      <c r="H9" s="6">
        <f t="shared" si="0"/>
        <v>520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1</v>
      </c>
      <c r="F11" s="5">
        <v>0</v>
      </c>
      <c r="G11" s="5">
        <v>0</v>
      </c>
      <c r="H11" s="5">
        <f>SUM(B11:G11)</f>
        <v>2</v>
      </c>
    </row>
    <row r="12" spans="1:8">
      <c r="A12" s="2" t="s">
        <v>7</v>
      </c>
      <c r="B12" s="5">
        <v>32</v>
      </c>
      <c r="C12" s="5">
        <v>48</v>
      </c>
      <c r="D12" s="5">
        <v>61</v>
      </c>
      <c r="E12" s="5">
        <v>34</v>
      </c>
      <c r="F12" s="5">
        <v>47</v>
      </c>
      <c r="G12" s="5">
        <v>0</v>
      </c>
      <c r="H12" s="5">
        <f>SUM(B12:G12)</f>
        <v>222</v>
      </c>
    </row>
    <row r="13" spans="1:8">
      <c r="A13" s="2" t="s">
        <v>8</v>
      </c>
      <c r="B13" s="5">
        <v>60</v>
      </c>
      <c r="C13" s="5">
        <v>49</v>
      </c>
      <c r="D13" s="5">
        <v>78</v>
      </c>
      <c r="E13" s="5">
        <v>54</v>
      </c>
      <c r="F13" s="5">
        <v>39</v>
      </c>
      <c r="G13" s="5">
        <v>0</v>
      </c>
      <c r="H13" s="5">
        <f>SUM(B13:G13)</f>
        <v>280</v>
      </c>
    </row>
    <row r="14" spans="1:8">
      <c r="A14" s="2" t="s">
        <v>9</v>
      </c>
      <c r="B14" s="5">
        <v>34</v>
      </c>
      <c r="C14" s="5">
        <v>42</v>
      </c>
      <c r="D14" s="5">
        <v>42</v>
      </c>
      <c r="E14" s="5">
        <v>30</v>
      </c>
      <c r="F14" s="5">
        <v>31</v>
      </c>
      <c r="G14" s="5">
        <v>0</v>
      </c>
      <c r="H14" s="5">
        <f>SUM(B14:G14)</f>
        <v>179</v>
      </c>
    </row>
    <row r="15" spans="1:8">
      <c r="A15" s="4" t="s">
        <v>22</v>
      </c>
      <c r="B15" s="6">
        <f>SUM(B11:B14)</f>
        <v>127</v>
      </c>
      <c r="C15" s="6">
        <f>SUM(C11:C14)</f>
        <v>139</v>
      </c>
      <c r="D15" s="6">
        <f>SUM(D11:D14)</f>
        <v>181</v>
      </c>
      <c r="E15" s="6">
        <f>SUM(E11:E14)</f>
        <v>119</v>
      </c>
      <c r="F15" s="6">
        <f>SUM(F11:F14)</f>
        <v>117</v>
      </c>
      <c r="G15" s="6">
        <f>SUM(G12:G14)</f>
        <v>0</v>
      </c>
      <c r="H15" s="6">
        <f>SUM(H11:H14)</f>
        <v>683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54</v>
      </c>
      <c r="D17" s="5">
        <v>75</v>
      </c>
      <c r="E17" s="5">
        <v>48</v>
      </c>
      <c r="F17" s="5">
        <v>52</v>
      </c>
      <c r="G17" s="5">
        <v>0</v>
      </c>
      <c r="H17" s="5">
        <f>SUM(B17:G17)</f>
        <v>287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2</v>
      </c>
      <c r="E19" s="5">
        <v>0</v>
      </c>
      <c r="F19" s="5">
        <v>0</v>
      </c>
      <c r="G19" s="5">
        <v>0</v>
      </c>
      <c r="H19" s="5">
        <f>SUM(B19:G19)</f>
        <v>2</v>
      </c>
    </row>
    <row r="20" spans="1:8">
      <c r="A20" s="2" t="s">
        <v>14</v>
      </c>
      <c r="B20" s="5">
        <v>4</v>
      </c>
      <c r="C20" s="5">
        <v>8</v>
      </c>
      <c r="D20" s="5">
        <v>8</v>
      </c>
      <c r="E20" s="5">
        <v>11</v>
      </c>
      <c r="F20" s="5">
        <v>11</v>
      </c>
      <c r="G20" s="5">
        <v>0</v>
      </c>
      <c r="H20" s="5">
        <f>SUM(B20:G20)</f>
        <v>42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62</v>
      </c>
      <c r="D21" s="6">
        <f t="shared" si="1"/>
        <v>85</v>
      </c>
      <c r="E21" s="6">
        <f t="shared" si="1"/>
        <v>59</v>
      </c>
      <c r="F21" s="6">
        <f t="shared" si="1"/>
        <v>63</v>
      </c>
      <c r="G21" s="6">
        <f t="shared" si="1"/>
        <v>0</v>
      </c>
      <c r="H21" s="6">
        <f t="shared" si="1"/>
        <v>332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2025-04-05T15:14:17Z</cp:lastPrinted>
  <dcterms:created xsi:type="dcterms:W3CDTF">2025-01-15T06:08:09Z</dcterms:created>
  <dcterms:modified xsi:type="dcterms:W3CDTF">2025-04-05T15:14:24Z</dcterms:modified>
</cp:coreProperties>
</file>